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ACDB68B1-8A74-45DD-A932-8ED863240DEE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B24" i="4"/>
  <c r="C24" i="4"/>
  <c r="C3" i="4"/>
  <c r="B3" i="4"/>
</calcChain>
</file>

<file path=xl/sharedStrings.xml><?xml version="1.0" encoding="utf-8"?>
<sst xmlns="http://schemas.openxmlformats.org/spreadsheetml/2006/main" count="53" uniqueCount="53">
  <si>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</si>
  <si>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</si>
  <si>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</si>
  <si>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</si>
  <si>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</si>
  <si>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</si>
  <si>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</si>
  <si>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</si>
  <si>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</si>
  <si>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</si>
  <si>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</si>
  <si>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</si>
  <si>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</si>
  <si>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</si>
  <si>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</si>
  <si>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</si>
  <si>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</si>
  <si>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</si>
  <si>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</si>
  <si>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</si>
  <si>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</si>
  <si>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</si>
  <si>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</si>
  <si>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</si>
  <si>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</si>
  <si>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</si>
  <si>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</si>
  <si>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</si>
  <si>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</si>
  <si>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</si>
  <si>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</si>
  <si>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</si>
  <si>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</si>
  <si>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</si>
  <si>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</si>
  <si>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</si>
  <si>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</si>
  <si>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</si>
  <si>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</si>
  <si>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</si>
  <si>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</si>
  <si>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</si>
  <si>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</si>
  <si>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</si>
  <si>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</si>
  <si>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</si>
  <si>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</si>
  <si>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</si>
  <si>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</si>
  <si>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</si>
  <si>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</si>
  <si>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</si>
  <si>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Municipio de San Felipe
Estado de Cambios en la Situación Financiera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</si>
</sst>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76200</xdr:rowOff>
    </xdr:from>
    <xdr:to>
      <xdr:col>2</xdr:col>
      <xdr:colOff>666750</xdr:colOff>
      <xdr:row>59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949" b="30822"/>
        <a:stretch/>
      </xdr:blipFill>
      <xdr:spPr>
        <a:xfrm>
          <a:off x="0" y="8791575"/>
          <a:ext cx="6477000" cy="2952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zoomScale="140" zoomScaleNormal="14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52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57067015.289999999</v>
      </c>
      <c r="C3" s="17">
        <f>C4+C13</f>
        <v>33019528.110000003</v>
      </c>
    </row>
    <row r="4" spans="1:3" ht="12.75" customHeight="1" x14ac:dyDescent="0.2">
      <c r="A4" s="6" t="s">
        <v>7</v>
      </c>
      <c r="B4" s="16">
        <f>SUM(B5:B11)</f>
        <v>46769763.25</v>
      </c>
      <c r="C4" s="17">
        <f>SUM(C5:C11)</f>
        <v>708649.76</v>
      </c>
    </row>
    <row r="5" spans="1:3" x14ac:dyDescent="0.2">
      <c r="A5" s="9" t="s">
        <v>14</v>
      </c>
      <c r="B5" s="7">
        <v>33202164.359999999</v>
      </c>
      <c r="C5" s="8">
        <v>0</v>
      </c>
    </row>
    <row r="6" spans="1:3" x14ac:dyDescent="0.2">
      <c r="A6" s="9" t="s">
        <v>15</v>
      </c>
      <c r="B6" s="7">
        <v>0</v>
      </c>
      <c r="C6" s="8">
        <v>708649.76</v>
      </c>
    </row>
    <row r="7" spans="1:3" x14ac:dyDescent="0.2">
      <c r="A7" s="9" t="s">
        <v>16</v>
      </c>
      <c r="B7" s="7">
        <v>13567598.890000001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10297252.039999999</v>
      </c>
      <c r="C13" s="17">
        <f>SUM(C14:C22)</f>
        <v>32310878.350000001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21962901.57</v>
      </c>
    </row>
    <row r="17" spans="1:3" x14ac:dyDescent="0.2">
      <c r="A17" s="9" t="s">
        <v>22</v>
      </c>
      <c r="B17" s="7">
        <v>0</v>
      </c>
      <c r="C17" s="8">
        <v>10347976.779999999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10297252.039999999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2346532.86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2346532.86</v>
      </c>
    </row>
    <row r="26" spans="1:3" x14ac:dyDescent="0.2">
      <c r="A26" s="9" t="s">
        <v>28</v>
      </c>
      <c r="B26" s="7">
        <v>0</v>
      </c>
      <c r="C26" s="8">
        <v>2346532.86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58720678.149999999</v>
      </c>
      <c r="C43" s="23">
        <f>C44+C49+C56</f>
        <v>80421496.530000001</v>
      </c>
    </row>
    <row r="44" spans="1:3" x14ac:dyDescent="0.2">
      <c r="A44" s="6" t="s">
        <v>11</v>
      </c>
      <c r="B44" s="16">
        <f>SUM(B45:B47)</f>
        <v>2851706.23</v>
      </c>
      <c r="C44" s="17">
        <f>SUM(C45:C47)</f>
        <v>0</v>
      </c>
    </row>
    <row r="45" spans="1:3" x14ac:dyDescent="0.2">
      <c r="A45" s="9" t="s">
        <v>4</v>
      </c>
      <c r="B45" s="7">
        <v>2111727</v>
      </c>
      <c r="C45" s="8">
        <v>0</v>
      </c>
    </row>
    <row r="46" spans="1:3" x14ac:dyDescent="0.2">
      <c r="A46" s="9" t="s">
        <v>42</v>
      </c>
      <c r="B46" s="7">
        <v>739979.23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55868971.920000002</v>
      </c>
      <c r="C49" s="17">
        <f>SUM(C50:C54)</f>
        <v>80421496.530000001</v>
      </c>
    </row>
    <row r="50" spans="1:3" x14ac:dyDescent="0.2">
      <c r="A50" s="9" t="s">
        <v>44</v>
      </c>
      <c r="B50" s="7">
        <v>0</v>
      </c>
      <c r="C50" s="8">
        <v>80421496.530000001</v>
      </c>
    </row>
    <row r="51" spans="1:3" x14ac:dyDescent="0.2">
      <c r="A51" s="9" t="s">
        <v>45</v>
      </c>
      <c r="B51" s="7">
        <v>55868971.920000002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/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8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2022-02-10T20:58:01Z</cp:lastPrinted>
  <dcterms:created xsi:type="dcterms:W3CDTF">2012-12-11T20:26:08Z</dcterms:created>
  <dcterms:modified xsi:type="dcterms:W3CDTF">2022-03-08T22:29:51Z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